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elena/Desktop/"/>
    </mc:Choice>
  </mc:AlternateContent>
  <xr:revisionPtr revIDLastSave="0" documentId="13_ncr:1_{FF0CB285-7853-7642-8CF8-4DDB3A07B1C7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заказ" sheetId="2" r:id="rId1"/>
    <sheet name="бланк учета готовой продукц (2" sheetId="3" state="hidden" r:id="rId2"/>
    <sheet name="Лист1" sheetId="1" state="hidden" r:id="rId3"/>
  </sheets>
  <definedNames>
    <definedName name="_xlnm.Print_Area" localSheetId="0">заказ!$A$2:$I$46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I22" i="2"/>
  <c r="H38" i="2"/>
  <c r="H30" i="2"/>
  <c r="H23" i="2" l="1"/>
  <c r="H24" i="2"/>
  <c r="H25" i="2"/>
  <c r="H26" i="2"/>
  <c r="H27" i="2"/>
  <c r="H28" i="2"/>
  <c r="H29" i="2"/>
  <c r="H31" i="2"/>
  <c r="H32" i="2"/>
  <c r="H33" i="2"/>
  <c r="H34" i="2"/>
  <c r="H35" i="2"/>
  <c r="H36" i="2"/>
  <c r="H4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44" i="2"/>
  <c r="H7" i="2" l="1"/>
  <c r="I6" i="2" l="1"/>
  <c r="H45" i="2"/>
  <c r="H43" i="2"/>
  <c r="H42" i="2"/>
  <c r="H41" i="2"/>
  <c r="H40" i="2"/>
  <c r="H39" i="2"/>
  <c r="H37" i="2"/>
  <c r="I2" i="2" l="1"/>
</calcChain>
</file>

<file path=xl/sharedStrings.xml><?xml version="1.0" encoding="utf-8"?>
<sst xmlns="http://schemas.openxmlformats.org/spreadsheetml/2006/main" count="141" uniqueCount="95">
  <si>
    <t>Бланк  учета (заполняется ежедневно и сдается в конце смены в отмеченный ящик)</t>
  </si>
  <si>
    <t>Фамилия</t>
  </si>
  <si>
    <t>__________________________________</t>
  </si>
  <si>
    <t>ДАТА</t>
  </si>
  <si>
    <t>_________________</t>
  </si>
  <si>
    <t>УЧЕТ ВЕДЕТСЯ В ПАРАХ</t>
  </si>
  <si>
    <t>план</t>
  </si>
  <si>
    <t>факт</t>
  </si>
  <si>
    <t>W</t>
  </si>
  <si>
    <t>M</t>
  </si>
  <si>
    <t>Домашняя обувь W1 24 LK</t>
  </si>
  <si>
    <t>Домашняя обувь W1 13 LK</t>
  </si>
  <si>
    <t>Домашняя обувь W2 07 LK</t>
  </si>
  <si>
    <t>нет-нет-нет-нет-нет-нет-нет-нет</t>
  </si>
  <si>
    <t>Домашняя обувь W2 07Z LK</t>
  </si>
  <si>
    <t>нет-нет-нет-нет-нет-нет-нет-нет-нет-нет-нет</t>
  </si>
  <si>
    <t>Домашняя обувь M2 01Z LK</t>
  </si>
  <si>
    <t>Домашняя обувь M1 04 LK</t>
  </si>
  <si>
    <t>Домашняя обувь M1 05 LK</t>
  </si>
  <si>
    <t>Домашняя обувь M2 01 LK</t>
  </si>
  <si>
    <t>Домашняя обувь W1 Le</t>
  </si>
  <si>
    <t>Домашняя обувь W2 Le</t>
  </si>
  <si>
    <t>Домашняя обувь M1 Le</t>
  </si>
  <si>
    <t>Домашняя обувь M2 Le</t>
  </si>
  <si>
    <t>Модель W2 07 LK размер</t>
  </si>
  <si>
    <t>38W маркируем 36</t>
  </si>
  <si>
    <t>Модель W2 07Z LK размер</t>
  </si>
  <si>
    <t>39W маркируем 37</t>
  </si>
  <si>
    <t>43M маркируем 41</t>
  </si>
  <si>
    <t>40W маркируем 38</t>
  </si>
  <si>
    <t>44M маркируем 42</t>
  </si>
  <si>
    <t>41W маркируем 39</t>
  </si>
  <si>
    <t>45M маркируем 43</t>
  </si>
  <si>
    <t>41M маркируем 40</t>
  </si>
  <si>
    <t>46M маркируем 44</t>
  </si>
  <si>
    <t>42M маркируем 41</t>
  </si>
  <si>
    <t>подпись _____________________________</t>
  </si>
  <si>
    <t>W1 24 LK</t>
  </si>
  <si>
    <t>W1 13 LK</t>
  </si>
  <si>
    <t>W2 07 LK</t>
  </si>
  <si>
    <t>M1 05 LK</t>
  </si>
  <si>
    <t>M1 04 LK</t>
  </si>
  <si>
    <t>M2 01 LK</t>
  </si>
  <si>
    <t>итого</t>
  </si>
  <si>
    <t>W1 24W LK</t>
  </si>
  <si>
    <t>W1 24B LK</t>
  </si>
  <si>
    <t>W1 24R LK</t>
  </si>
  <si>
    <t>W1 13W LK</t>
  </si>
  <si>
    <t>W1 13B LK</t>
  </si>
  <si>
    <t>W1 13R LK</t>
  </si>
  <si>
    <t>W2 07W LK</t>
  </si>
  <si>
    <t>W2 07B LK</t>
  </si>
  <si>
    <t>W2 07R LK</t>
  </si>
  <si>
    <t>тел.:</t>
  </si>
  <si>
    <t>Дата заказа:</t>
  </si>
  <si>
    <t>Получатель (если физ лицо, серия номер паспорта)</t>
  </si>
  <si>
    <t>Адрес офис доставки (ТК "ПЭК")</t>
  </si>
  <si>
    <t>наименование юр лицо/ФИО:</t>
  </si>
  <si>
    <t>M1 05W LK</t>
  </si>
  <si>
    <t>M1 04W LK</t>
  </si>
  <si>
    <t>M2 01W LK</t>
  </si>
  <si>
    <t>мужские:</t>
  </si>
  <si>
    <t>женские:</t>
  </si>
  <si>
    <t>W1 24P LK</t>
  </si>
  <si>
    <t>W1 13P LK</t>
  </si>
  <si>
    <t>W2 07P LK</t>
  </si>
  <si>
    <t>сумма к оплате</t>
  </si>
  <si>
    <t>M2 01DG LK</t>
  </si>
  <si>
    <t>M2 01DB LK</t>
  </si>
  <si>
    <t>M2 01V LK</t>
  </si>
  <si>
    <t>M1 04DG LK</t>
  </si>
  <si>
    <t>M1 04DB LK</t>
  </si>
  <si>
    <t>M1 04V LK</t>
  </si>
  <si>
    <t>M1 05DG LK</t>
  </si>
  <si>
    <t>M1 05DB LK</t>
  </si>
  <si>
    <t>M1 05V LK</t>
  </si>
  <si>
    <t>W2 07A LK</t>
  </si>
  <si>
    <t>W2 07F LK</t>
  </si>
  <si>
    <t>W2 07V LK</t>
  </si>
  <si>
    <t>W1 13A LK</t>
  </si>
  <si>
    <t>W1 13F LK</t>
  </si>
  <si>
    <t>W1 13V LK</t>
  </si>
  <si>
    <t>W1 24A LK</t>
  </si>
  <si>
    <t>W1 24F LK</t>
  </si>
  <si>
    <t>W1 24V LK</t>
  </si>
  <si>
    <t>черный</t>
  </si>
  <si>
    <t>темно-серый</t>
  </si>
  <si>
    <t>темнно-коричный</t>
  </si>
  <si>
    <t>вишневый</t>
  </si>
  <si>
    <t>бежевый</t>
  </si>
  <si>
    <t>бирюзовый</t>
  </si>
  <si>
    <t>синий</t>
  </si>
  <si>
    <t>фуксия</t>
  </si>
  <si>
    <t>розовый</t>
  </si>
  <si>
    <t>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</si>
</sst>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90B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" xfId="0" applyBorder="1"/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44" fontId="7" fillId="0" borderId="0" xfId="1" applyFont="1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0" fontId="4" fillId="5" borderId="15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4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99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tabSelected="1" zoomScaleNormal="100" zoomScaleSheetLayoutView="80" workbookViewId="0">
      <selection activeCell="K2" sqref="K2:L2"/>
    </sheetView>
  </sheetViews>
  <sheetFormatPr baseColWidth="10" defaultColWidth="8.83203125" defaultRowHeight="15" x14ac:dyDescent="0.2"/>
  <cols>
    <col min="1" max="1" width="12.1640625" style="28" bestFit="1" customWidth="1"/>
    <col min="2" max="7" width="8.33203125" customWidth="1"/>
    <col min="8" max="8" width="9.1640625"/>
    <col min="9" max="9" width="17.33203125" customWidth="1"/>
    <col min="10" max="10" width="19.33203125" bestFit="1" customWidth="1"/>
    <col min="17" max="17" width="13.6640625" customWidth="1"/>
  </cols>
  <sheetData>
    <row r="1" spans="1:15" x14ac:dyDescent="0.2">
      <c r="A1" s="37" t="s">
        <v>54</v>
      </c>
    </row>
    <row r="2" spans="1:15" ht="16" x14ac:dyDescent="0.2">
      <c r="A2" s="37" t="s">
        <v>57</v>
      </c>
      <c r="G2" s="42"/>
      <c r="H2" s="42"/>
      <c r="I2" s="41" t="e">
        <f>IF((I22+I6+#REF!+#REF!)&gt;=100,675,775)</f>
        <v>#REF!</v>
      </c>
      <c r="J2" s="39" t="s">
        <v>66</v>
      </c>
      <c r="K2" s="58">
        <f>850*(I22+I6)</f>
        <v>0</v>
      </c>
      <c r="L2" s="59"/>
      <c r="M2" s="40"/>
      <c r="N2" s="40"/>
      <c r="O2" s="40"/>
    </row>
    <row r="3" spans="1:15" x14ac:dyDescent="0.2">
      <c r="A3" s="37" t="s">
        <v>53</v>
      </c>
      <c r="G3" s="38"/>
      <c r="H3" s="38"/>
    </row>
    <row r="4" spans="1:15" x14ac:dyDescent="0.2">
      <c r="A4" s="43" t="s">
        <v>56</v>
      </c>
      <c r="G4" s="38"/>
      <c r="H4" s="38"/>
    </row>
    <row r="5" spans="1:15" ht="16" thickBot="1" x14ac:dyDescent="0.25">
      <c r="A5" s="43" t="s">
        <v>55</v>
      </c>
      <c r="G5" s="38"/>
      <c r="H5" s="38"/>
    </row>
    <row r="6" spans="1:15" ht="17" thickBot="1" x14ac:dyDescent="0.25">
      <c r="A6" s="49" t="s">
        <v>61</v>
      </c>
      <c r="B6" s="50">
        <v>41</v>
      </c>
      <c r="C6" s="50">
        <v>42</v>
      </c>
      <c r="D6" s="50">
        <v>43</v>
      </c>
      <c r="E6" s="50">
        <v>44</v>
      </c>
      <c r="F6" s="50">
        <v>45</v>
      </c>
      <c r="G6" s="51">
        <v>46</v>
      </c>
      <c r="H6" s="30" t="s">
        <v>43</v>
      </c>
      <c r="I6" s="28">
        <f>SUM(H7:H21)</f>
        <v>0</v>
      </c>
    </row>
    <row r="7" spans="1:15" ht="16" x14ac:dyDescent="0.2">
      <c r="A7" s="27" t="s">
        <v>42</v>
      </c>
      <c r="B7" s="33"/>
      <c r="C7" s="33"/>
      <c r="D7" s="33"/>
      <c r="E7" s="33"/>
      <c r="F7" s="52"/>
      <c r="G7" s="53"/>
      <c r="H7" s="31">
        <f>SUM(B7:G7)</f>
        <v>0</v>
      </c>
      <c r="I7" t="s">
        <v>85</v>
      </c>
    </row>
    <row r="8" spans="1:15" ht="16" x14ac:dyDescent="0.2">
      <c r="A8" s="26" t="s">
        <v>67</v>
      </c>
      <c r="B8" s="25"/>
      <c r="C8" s="13"/>
      <c r="D8" s="13"/>
      <c r="E8" s="13"/>
      <c r="F8" s="13"/>
      <c r="G8" s="14"/>
      <c r="H8" s="31">
        <f t="shared" ref="H8:H21" si="0">SUM(B8:G8)</f>
        <v>0</v>
      </c>
      <c r="I8" t="s">
        <v>86</v>
      </c>
    </row>
    <row r="9" spans="1:15" ht="16" x14ac:dyDescent="0.2">
      <c r="A9" s="26" t="s">
        <v>68</v>
      </c>
      <c r="B9" s="13"/>
      <c r="C9" s="13"/>
      <c r="D9" s="13"/>
      <c r="E9" s="13"/>
      <c r="F9" s="13"/>
      <c r="G9" s="14"/>
      <c r="H9" s="31">
        <f t="shared" si="0"/>
        <v>0</v>
      </c>
      <c r="I9" t="s">
        <v>87</v>
      </c>
    </row>
    <row r="10" spans="1:15" ht="16" x14ac:dyDescent="0.2">
      <c r="A10" s="26" t="s">
        <v>69</v>
      </c>
      <c r="B10" s="13"/>
      <c r="C10" s="13"/>
      <c r="D10" s="13"/>
      <c r="E10" s="13"/>
      <c r="F10" s="13"/>
      <c r="G10" s="14"/>
      <c r="H10" s="31">
        <f t="shared" si="0"/>
        <v>0</v>
      </c>
      <c r="I10" t="s">
        <v>88</v>
      </c>
    </row>
    <row r="11" spans="1:15" ht="17" thickBot="1" x14ac:dyDescent="0.25">
      <c r="A11" s="29" t="s">
        <v>60</v>
      </c>
      <c r="B11" s="19"/>
      <c r="C11" s="19"/>
      <c r="D11" s="19"/>
      <c r="E11" s="19"/>
      <c r="F11" s="19"/>
      <c r="G11" s="20"/>
      <c r="H11" s="31">
        <f t="shared" si="0"/>
        <v>0</v>
      </c>
      <c r="I11" t="s">
        <v>89</v>
      </c>
    </row>
    <row r="12" spans="1:15" ht="16" x14ac:dyDescent="0.2">
      <c r="A12" s="27" t="s">
        <v>41</v>
      </c>
      <c r="B12" s="33"/>
      <c r="C12" s="33"/>
      <c r="D12" s="33"/>
      <c r="E12" s="33"/>
      <c r="F12" s="33"/>
      <c r="G12" s="35"/>
      <c r="H12" s="31">
        <f t="shared" si="0"/>
        <v>0</v>
      </c>
      <c r="I12" t="s">
        <v>85</v>
      </c>
    </row>
    <row r="13" spans="1:15" ht="16" x14ac:dyDescent="0.2">
      <c r="A13" s="26" t="s">
        <v>70</v>
      </c>
      <c r="B13" s="13"/>
      <c r="C13" s="13"/>
      <c r="D13" s="13"/>
      <c r="E13" s="13"/>
      <c r="F13" s="13"/>
      <c r="G13" s="14"/>
      <c r="H13" s="31">
        <f t="shared" si="0"/>
        <v>0</v>
      </c>
      <c r="I13" t="s">
        <v>86</v>
      </c>
    </row>
    <row r="14" spans="1:15" ht="16" x14ac:dyDescent="0.2">
      <c r="A14" s="26" t="s">
        <v>71</v>
      </c>
      <c r="B14" s="13"/>
      <c r="C14" s="13"/>
      <c r="D14" s="13"/>
      <c r="E14" s="13"/>
      <c r="F14" s="13"/>
      <c r="G14" s="14"/>
      <c r="H14" s="31">
        <f t="shared" si="0"/>
        <v>0</v>
      </c>
      <c r="I14" t="s">
        <v>87</v>
      </c>
    </row>
    <row r="15" spans="1:15" ht="16" x14ac:dyDescent="0.2">
      <c r="A15" s="26" t="s">
        <v>72</v>
      </c>
      <c r="B15" s="13"/>
      <c r="C15" s="13"/>
      <c r="D15" s="13"/>
      <c r="E15" s="13"/>
      <c r="F15" s="25"/>
      <c r="G15" s="36"/>
      <c r="H15" s="31">
        <f t="shared" si="0"/>
        <v>0</v>
      </c>
      <c r="I15" t="s">
        <v>88</v>
      </c>
    </row>
    <row r="16" spans="1:15" ht="17" thickBot="1" x14ac:dyDescent="0.25">
      <c r="A16" s="29" t="s">
        <v>59</v>
      </c>
      <c r="B16" s="54"/>
      <c r="C16" s="19"/>
      <c r="D16" s="19"/>
      <c r="E16" s="19"/>
      <c r="F16" s="19"/>
      <c r="G16" s="20"/>
      <c r="H16" s="31">
        <f t="shared" si="0"/>
        <v>0</v>
      </c>
      <c r="I16" t="s">
        <v>89</v>
      </c>
    </row>
    <row r="17" spans="1:14" ht="16" x14ac:dyDescent="0.2">
      <c r="A17" s="27" t="s">
        <v>40</v>
      </c>
      <c r="B17" s="33"/>
      <c r="C17" s="33"/>
      <c r="D17" s="33"/>
      <c r="E17" s="33"/>
      <c r="F17" s="33"/>
      <c r="G17" s="35"/>
      <c r="H17" s="31">
        <f t="shared" si="0"/>
        <v>0</v>
      </c>
      <c r="I17" t="s">
        <v>85</v>
      </c>
    </row>
    <row r="18" spans="1:14" ht="16" x14ac:dyDescent="0.2">
      <c r="A18" s="26" t="s">
        <v>73</v>
      </c>
      <c r="B18" s="13"/>
      <c r="C18" s="13"/>
      <c r="D18" s="13"/>
      <c r="E18" s="13"/>
      <c r="F18" s="13"/>
      <c r="G18" s="14"/>
      <c r="H18" s="31">
        <f t="shared" si="0"/>
        <v>0</v>
      </c>
      <c r="I18" t="s">
        <v>86</v>
      </c>
    </row>
    <row r="19" spans="1:14" ht="16" x14ac:dyDescent="0.2">
      <c r="A19" s="26" t="s">
        <v>74</v>
      </c>
      <c r="B19" s="13"/>
      <c r="C19" s="13"/>
      <c r="D19" s="13"/>
      <c r="E19" s="13"/>
      <c r="F19" s="13"/>
      <c r="G19" s="14"/>
      <c r="H19" s="31">
        <f t="shared" si="0"/>
        <v>0</v>
      </c>
      <c r="I19" t="s">
        <v>87</v>
      </c>
    </row>
    <row r="20" spans="1:14" ht="16" x14ac:dyDescent="0.2">
      <c r="A20" s="26" t="s">
        <v>75</v>
      </c>
      <c r="B20" s="13"/>
      <c r="C20" s="13"/>
      <c r="D20" s="13"/>
      <c r="E20" s="13"/>
      <c r="F20" s="25"/>
      <c r="G20" s="36"/>
      <c r="H20" s="31">
        <f t="shared" si="0"/>
        <v>0</v>
      </c>
      <c r="I20" t="s">
        <v>88</v>
      </c>
    </row>
    <row r="21" spans="1:14" ht="17" thickBot="1" x14ac:dyDescent="0.25">
      <c r="A21" s="29" t="s">
        <v>58</v>
      </c>
      <c r="B21" s="54"/>
      <c r="C21" s="19"/>
      <c r="D21" s="19"/>
      <c r="E21" s="19"/>
      <c r="F21" s="19"/>
      <c r="G21" s="20"/>
      <c r="H21" s="31">
        <f t="shared" si="0"/>
        <v>0</v>
      </c>
      <c r="I21" t="s">
        <v>89</v>
      </c>
    </row>
    <row r="22" spans="1:14" ht="17" thickBot="1" x14ac:dyDescent="0.25">
      <c r="A22" s="55" t="s">
        <v>62</v>
      </c>
      <c r="B22" s="56">
        <v>36</v>
      </c>
      <c r="C22" s="56">
        <v>37</v>
      </c>
      <c r="D22" s="56">
        <v>38</v>
      </c>
      <c r="E22" s="56">
        <v>39</v>
      </c>
      <c r="F22" s="56">
        <v>40</v>
      </c>
      <c r="G22" s="57">
        <v>41</v>
      </c>
      <c r="H22" s="30" t="s">
        <v>43</v>
      </c>
      <c r="I22" s="28">
        <f>SUM(H23:H46)</f>
        <v>0</v>
      </c>
    </row>
    <row r="23" spans="1:14" ht="16" x14ac:dyDescent="0.2">
      <c r="A23" s="27" t="s">
        <v>39</v>
      </c>
      <c r="B23" s="52"/>
      <c r="C23" s="52"/>
      <c r="D23" s="52"/>
      <c r="E23" s="52"/>
      <c r="F23" s="52"/>
      <c r="G23" s="53"/>
      <c r="H23" s="31">
        <f t="shared" ref="H23:H25" si="1">SUM(B23:G23)</f>
        <v>0</v>
      </c>
      <c r="I23" t="s">
        <v>85</v>
      </c>
    </row>
    <row r="24" spans="1:14" ht="16" x14ac:dyDescent="0.2">
      <c r="A24" s="26" t="s">
        <v>76</v>
      </c>
      <c r="B24" s="25"/>
      <c r="C24" s="25"/>
      <c r="D24" s="25"/>
      <c r="E24" s="25"/>
      <c r="F24" s="25"/>
      <c r="G24" s="36"/>
      <c r="H24" s="31">
        <f t="shared" si="1"/>
        <v>0</v>
      </c>
      <c r="I24" t="s">
        <v>90</v>
      </c>
    </row>
    <row r="25" spans="1:14" ht="16" x14ac:dyDescent="0.2">
      <c r="A25" s="26" t="s">
        <v>51</v>
      </c>
      <c r="B25" s="13"/>
      <c r="C25" s="13"/>
      <c r="D25" s="13"/>
      <c r="E25" s="13"/>
      <c r="F25" s="13"/>
      <c r="G25" s="14"/>
      <c r="H25" s="31">
        <f t="shared" si="1"/>
        <v>0</v>
      </c>
      <c r="I25" t="s">
        <v>91</v>
      </c>
    </row>
    <row r="26" spans="1:14" ht="16" x14ac:dyDescent="0.2">
      <c r="A26" s="26" t="s">
        <v>77</v>
      </c>
      <c r="B26" s="13"/>
      <c r="C26" s="13"/>
      <c r="D26" s="13"/>
      <c r="E26" s="13"/>
      <c r="F26" s="13"/>
      <c r="G26" s="14"/>
      <c r="H26" s="31">
        <f>SUM(B26:G26)</f>
        <v>0</v>
      </c>
      <c r="I26" t="s">
        <v>92</v>
      </c>
    </row>
    <row r="27" spans="1:14" ht="16" x14ac:dyDescent="0.2">
      <c r="A27" s="26" t="s">
        <v>65</v>
      </c>
      <c r="B27" s="13"/>
      <c r="C27" s="13"/>
      <c r="D27" s="13"/>
      <c r="E27" s="13"/>
      <c r="F27" s="13"/>
      <c r="G27" s="14"/>
      <c r="H27" s="31">
        <f t="shared" ref="H27:H46" si="2">SUM(B27:G27)</f>
        <v>0</v>
      </c>
      <c r="I27" t="s">
        <v>93</v>
      </c>
    </row>
    <row r="28" spans="1:14" ht="16" x14ac:dyDescent="0.2">
      <c r="A28" s="26" t="s">
        <v>52</v>
      </c>
      <c r="B28" s="13"/>
      <c r="C28" s="13"/>
      <c r="D28" s="13"/>
      <c r="E28" s="13"/>
      <c r="F28" s="13"/>
      <c r="G28" s="14"/>
      <c r="H28" s="31">
        <f t="shared" si="2"/>
        <v>0</v>
      </c>
      <c r="I28" t="s">
        <v>94</v>
      </c>
    </row>
    <row r="29" spans="1:14" ht="16" x14ac:dyDescent="0.2">
      <c r="A29" s="26" t="s">
        <v>78</v>
      </c>
      <c r="B29" s="13"/>
      <c r="C29" s="13"/>
      <c r="D29" s="13"/>
      <c r="E29" s="13"/>
      <c r="F29" s="13"/>
      <c r="G29" s="14"/>
      <c r="H29" s="31">
        <f t="shared" si="2"/>
        <v>0</v>
      </c>
      <c r="I29" t="s">
        <v>88</v>
      </c>
      <c r="M29" s="43"/>
      <c r="N29" s="43"/>
    </row>
    <row r="30" spans="1:14" ht="17" thickBot="1" x14ac:dyDescent="0.25">
      <c r="A30" s="29" t="s">
        <v>50</v>
      </c>
      <c r="B30" s="19"/>
      <c r="C30" s="19"/>
      <c r="D30" s="19"/>
      <c r="E30" s="19"/>
      <c r="F30" s="19"/>
      <c r="G30" s="20"/>
      <c r="H30" s="31">
        <f t="shared" si="2"/>
        <v>0</v>
      </c>
      <c r="I30" t="s">
        <v>89</v>
      </c>
      <c r="M30" s="43"/>
      <c r="N30" s="43"/>
    </row>
    <row r="31" spans="1:14" ht="16" x14ac:dyDescent="0.2">
      <c r="A31" s="27" t="s">
        <v>38</v>
      </c>
      <c r="B31" s="33"/>
      <c r="C31" s="33"/>
      <c r="D31" s="33"/>
      <c r="E31" s="33"/>
      <c r="F31" s="34"/>
      <c r="G31" s="35"/>
      <c r="H31" s="31">
        <f t="shared" si="2"/>
        <v>0</v>
      </c>
      <c r="I31" t="s">
        <v>85</v>
      </c>
      <c r="M31" s="43"/>
      <c r="N31" s="43"/>
    </row>
    <row r="32" spans="1:14" ht="16" x14ac:dyDescent="0.2">
      <c r="A32" s="26" t="s">
        <v>79</v>
      </c>
      <c r="B32" s="13"/>
      <c r="C32" s="13"/>
      <c r="D32" s="13"/>
      <c r="E32" s="13"/>
      <c r="F32" s="13"/>
      <c r="G32" s="14"/>
      <c r="H32" s="31">
        <f t="shared" si="2"/>
        <v>0</v>
      </c>
      <c r="I32" t="s">
        <v>90</v>
      </c>
    </row>
    <row r="33" spans="1:14" ht="16" x14ac:dyDescent="0.2">
      <c r="A33" s="26" t="s">
        <v>48</v>
      </c>
      <c r="B33" s="13"/>
      <c r="C33" s="13"/>
      <c r="D33" s="13"/>
      <c r="E33" s="13"/>
      <c r="F33" s="32"/>
      <c r="G33" s="14"/>
      <c r="H33" s="31">
        <f t="shared" si="2"/>
        <v>0</v>
      </c>
      <c r="I33" t="s">
        <v>91</v>
      </c>
    </row>
    <row r="34" spans="1:14" ht="16" x14ac:dyDescent="0.2">
      <c r="A34" s="26" t="s">
        <v>80</v>
      </c>
      <c r="B34" s="13"/>
      <c r="C34" s="13"/>
      <c r="D34" s="13"/>
      <c r="E34" s="13"/>
      <c r="F34" s="13"/>
      <c r="G34" s="14"/>
      <c r="H34" s="31">
        <f t="shared" si="2"/>
        <v>0</v>
      </c>
      <c r="I34" t="s">
        <v>92</v>
      </c>
    </row>
    <row r="35" spans="1:14" ht="16" x14ac:dyDescent="0.2">
      <c r="A35" s="26" t="s">
        <v>64</v>
      </c>
      <c r="B35" s="13"/>
      <c r="C35" s="13"/>
      <c r="D35" s="13"/>
      <c r="E35" s="13"/>
      <c r="F35" s="13"/>
      <c r="G35" s="14"/>
      <c r="H35" s="31">
        <f t="shared" si="2"/>
        <v>0</v>
      </c>
      <c r="I35" t="s">
        <v>93</v>
      </c>
    </row>
    <row r="36" spans="1:14" ht="16" x14ac:dyDescent="0.2">
      <c r="A36" s="26" t="s">
        <v>49</v>
      </c>
      <c r="B36" s="13"/>
      <c r="C36" s="13"/>
      <c r="D36" s="13"/>
      <c r="E36" s="13"/>
      <c r="F36" s="13"/>
      <c r="G36" s="14"/>
      <c r="H36" s="31">
        <f t="shared" si="2"/>
        <v>0</v>
      </c>
      <c r="I36" t="s">
        <v>94</v>
      </c>
    </row>
    <row r="37" spans="1:14" ht="16" x14ac:dyDescent="0.2">
      <c r="A37" s="26" t="s">
        <v>81</v>
      </c>
      <c r="B37" s="13"/>
      <c r="C37" s="13"/>
      <c r="D37" s="13"/>
      <c r="E37" s="13"/>
      <c r="F37" s="13"/>
      <c r="G37" s="14"/>
      <c r="H37" s="31">
        <f t="shared" si="2"/>
        <v>0</v>
      </c>
      <c r="I37" t="s">
        <v>88</v>
      </c>
    </row>
    <row r="38" spans="1:14" ht="17" thickBot="1" x14ac:dyDescent="0.25">
      <c r="A38" s="29" t="s">
        <v>47</v>
      </c>
      <c r="B38" s="19"/>
      <c r="C38" s="19"/>
      <c r="D38" s="19"/>
      <c r="E38" s="19"/>
      <c r="F38" s="19"/>
      <c r="G38" s="20"/>
      <c r="H38" s="31">
        <f t="shared" si="2"/>
        <v>0</v>
      </c>
      <c r="I38" t="s">
        <v>89</v>
      </c>
    </row>
    <row r="39" spans="1:14" ht="16" x14ac:dyDescent="0.2">
      <c r="A39" s="27" t="s">
        <v>37</v>
      </c>
      <c r="B39" s="33"/>
      <c r="C39" s="33"/>
      <c r="D39" s="33"/>
      <c r="E39" s="33"/>
      <c r="F39" s="33"/>
      <c r="G39" s="35"/>
      <c r="H39" s="31">
        <f t="shared" si="2"/>
        <v>0</v>
      </c>
      <c r="I39" t="s">
        <v>85</v>
      </c>
    </row>
    <row r="40" spans="1:14" ht="16" x14ac:dyDescent="0.2">
      <c r="A40" s="26" t="s">
        <v>82</v>
      </c>
      <c r="B40" s="13"/>
      <c r="C40" s="13"/>
      <c r="D40" s="13"/>
      <c r="E40" s="13"/>
      <c r="F40" s="13"/>
      <c r="G40" s="14"/>
      <c r="H40" s="31">
        <f t="shared" si="2"/>
        <v>0</v>
      </c>
      <c r="I40" t="s">
        <v>90</v>
      </c>
      <c r="K40" s="44"/>
      <c r="L40" s="44"/>
      <c r="M40" s="46"/>
      <c r="N40" s="46"/>
    </row>
    <row r="41" spans="1:14" ht="16" x14ac:dyDescent="0.2">
      <c r="A41" s="26" t="s">
        <v>45</v>
      </c>
      <c r="B41" s="13"/>
      <c r="C41" s="13"/>
      <c r="D41" s="13"/>
      <c r="E41" s="13"/>
      <c r="F41" s="13"/>
      <c r="G41" s="14"/>
      <c r="H41" s="31">
        <f t="shared" si="2"/>
        <v>0</v>
      </c>
      <c r="I41" t="s">
        <v>91</v>
      </c>
      <c r="K41" s="44"/>
      <c r="L41" s="44"/>
      <c r="M41" s="46"/>
      <c r="N41" s="46"/>
    </row>
    <row r="42" spans="1:14" ht="16" x14ac:dyDescent="0.2">
      <c r="A42" s="26" t="s">
        <v>83</v>
      </c>
      <c r="B42" s="13"/>
      <c r="C42" s="13"/>
      <c r="D42" s="13"/>
      <c r="E42" s="13"/>
      <c r="F42" s="13"/>
      <c r="G42" s="14"/>
      <c r="H42" s="31">
        <f t="shared" si="2"/>
        <v>0</v>
      </c>
      <c r="I42" t="s">
        <v>92</v>
      </c>
      <c r="K42" s="44"/>
      <c r="L42" s="44"/>
      <c r="M42" s="46"/>
      <c r="N42" s="46"/>
    </row>
    <row r="43" spans="1:14" ht="16" x14ac:dyDescent="0.2">
      <c r="A43" s="26" t="s">
        <v>63</v>
      </c>
      <c r="B43" s="13"/>
      <c r="C43" s="13"/>
      <c r="D43" s="13"/>
      <c r="E43" s="13"/>
      <c r="F43" s="13"/>
      <c r="G43" s="14"/>
      <c r="H43" s="31">
        <f t="shared" si="2"/>
        <v>0</v>
      </c>
      <c r="I43" t="s">
        <v>93</v>
      </c>
      <c r="J43" s="45"/>
      <c r="K43" s="47"/>
      <c r="L43" s="47"/>
      <c r="M43" s="47"/>
      <c r="N43" s="47"/>
    </row>
    <row r="44" spans="1:14" ht="16" x14ac:dyDescent="0.2">
      <c r="A44" s="26" t="s">
        <v>46</v>
      </c>
      <c r="B44" s="13"/>
      <c r="C44" s="13"/>
      <c r="D44" s="13"/>
      <c r="E44" s="13"/>
      <c r="F44" s="13"/>
      <c r="G44" s="14"/>
      <c r="H44" s="31">
        <f t="shared" si="2"/>
        <v>0</v>
      </c>
      <c r="I44" t="s">
        <v>94</v>
      </c>
      <c r="J44" s="45"/>
      <c r="K44" s="48"/>
      <c r="L44" s="48"/>
      <c r="M44" s="47"/>
      <c r="N44" s="47"/>
    </row>
    <row r="45" spans="1:14" ht="16" x14ac:dyDescent="0.2">
      <c r="A45" s="26" t="s">
        <v>84</v>
      </c>
      <c r="B45" s="13"/>
      <c r="C45" s="13"/>
      <c r="D45" s="13"/>
      <c r="E45" s="13"/>
      <c r="F45" s="13"/>
      <c r="G45" s="14"/>
      <c r="H45" s="31">
        <f t="shared" si="2"/>
        <v>0</v>
      </c>
      <c r="I45" t="s">
        <v>88</v>
      </c>
    </row>
    <row r="46" spans="1:14" ht="17" thickBot="1" x14ac:dyDescent="0.25">
      <c r="A46" s="29" t="s">
        <v>44</v>
      </c>
      <c r="B46" s="19"/>
      <c r="C46" s="19"/>
      <c r="D46" s="19"/>
      <c r="E46" s="19"/>
      <c r="F46" s="19"/>
      <c r="G46" s="20"/>
      <c r="H46" s="31">
        <f t="shared" si="2"/>
        <v>0</v>
      </c>
      <c r="I46" t="s">
        <v>89</v>
      </c>
    </row>
    <row r="64" spans="1:1" x14ac:dyDescent="0.2">
      <c r="A64" s="28" t="s">
        <v>56</v>
      </c>
    </row>
    <row r="65" spans="1:1" x14ac:dyDescent="0.2">
      <c r="A65" s="28" t="s">
        <v>55</v>
      </c>
    </row>
    <row r="66" spans="1:1" x14ac:dyDescent="0.2">
      <c r="A66"/>
    </row>
  </sheetData>
  <mergeCells count="1">
    <mergeCell ref="K2:L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zoomScale="70" zoomScaleNormal="70" workbookViewId="0">
      <selection activeCell="P16" sqref="P16"/>
    </sheetView>
  </sheetViews>
  <sheetFormatPr baseColWidth="10" defaultColWidth="8.83203125" defaultRowHeight="15" x14ac:dyDescent="0.2"/>
  <cols>
    <col min="1" max="1" width="28.33203125" customWidth="1"/>
  </cols>
  <sheetData>
    <row r="1" spans="1:13" ht="16" x14ac:dyDescent="0.2">
      <c r="A1" s="1" t="s">
        <v>0</v>
      </c>
    </row>
    <row r="2" spans="1:13" ht="22" thickBot="1" x14ac:dyDescent="0.3">
      <c r="A2" s="2" t="s">
        <v>1</v>
      </c>
      <c r="B2" t="s">
        <v>2</v>
      </c>
      <c r="D2" s="3" t="s">
        <v>3</v>
      </c>
      <c r="E2" t="s">
        <v>4</v>
      </c>
      <c r="H2" s="4" t="s">
        <v>5</v>
      </c>
    </row>
    <row r="3" spans="1:13" ht="16" x14ac:dyDescent="0.2">
      <c r="A3" s="5"/>
      <c r="B3" s="6" t="s">
        <v>6</v>
      </c>
      <c r="C3" s="7" t="s">
        <v>7</v>
      </c>
      <c r="D3" s="7" t="s">
        <v>6</v>
      </c>
      <c r="E3" s="7" t="s">
        <v>7</v>
      </c>
      <c r="F3" s="7" t="s">
        <v>6</v>
      </c>
      <c r="G3" s="7" t="s">
        <v>7</v>
      </c>
      <c r="H3" s="7" t="s">
        <v>6</v>
      </c>
      <c r="I3" s="7" t="s">
        <v>7</v>
      </c>
      <c r="J3" s="7" t="s">
        <v>6</v>
      </c>
      <c r="K3" s="7" t="s">
        <v>7</v>
      </c>
      <c r="L3" s="7" t="s">
        <v>6</v>
      </c>
      <c r="M3" s="8" t="s">
        <v>7</v>
      </c>
    </row>
    <row r="4" spans="1:13" ht="16" x14ac:dyDescent="0.2">
      <c r="A4" s="9" t="s">
        <v>8</v>
      </c>
      <c r="B4" s="63">
        <v>36</v>
      </c>
      <c r="C4" s="64"/>
      <c r="D4" s="63">
        <v>37</v>
      </c>
      <c r="E4" s="64"/>
      <c r="F4" s="63">
        <v>38</v>
      </c>
      <c r="G4" s="64"/>
      <c r="H4" s="63">
        <v>39</v>
      </c>
      <c r="I4" s="64"/>
      <c r="J4" s="63">
        <v>40</v>
      </c>
      <c r="K4" s="64"/>
      <c r="L4" s="63">
        <v>41</v>
      </c>
      <c r="M4" s="65">
        <v>41</v>
      </c>
    </row>
    <row r="5" spans="1:13" ht="16" x14ac:dyDescent="0.2">
      <c r="A5" s="10" t="s">
        <v>9</v>
      </c>
      <c r="B5" s="60">
        <v>41</v>
      </c>
      <c r="C5" s="61"/>
      <c r="D5" s="60">
        <v>42</v>
      </c>
      <c r="E5" s="61"/>
      <c r="F5" s="60">
        <v>43</v>
      </c>
      <c r="G5" s="61"/>
      <c r="H5" s="60">
        <v>44</v>
      </c>
      <c r="I5" s="61"/>
      <c r="J5" s="60">
        <v>45</v>
      </c>
      <c r="K5" s="61"/>
      <c r="L5" s="60">
        <v>46</v>
      </c>
      <c r="M5" s="62">
        <v>46</v>
      </c>
    </row>
    <row r="6" spans="1:13" ht="16" x14ac:dyDescent="0.2">
      <c r="A6" s="11" t="s">
        <v>10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4"/>
    </row>
    <row r="7" spans="1:13" ht="16" x14ac:dyDescent="0.2">
      <c r="A7" s="11" t="s">
        <v>11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4"/>
    </row>
    <row r="8" spans="1:13" ht="16" x14ac:dyDescent="0.2">
      <c r="A8" s="11" t="s">
        <v>12</v>
      </c>
      <c r="B8" s="66" t="s">
        <v>13</v>
      </c>
      <c r="C8" s="67"/>
      <c r="D8" s="67"/>
      <c r="E8" s="67"/>
      <c r="F8" s="15"/>
      <c r="G8" s="16"/>
      <c r="H8" s="12"/>
      <c r="I8" s="13"/>
      <c r="J8" s="12"/>
      <c r="K8" s="13"/>
      <c r="L8" s="12"/>
      <c r="M8" s="14"/>
    </row>
    <row r="9" spans="1:13" ht="16" x14ac:dyDescent="0.2">
      <c r="A9" s="11" t="s">
        <v>14</v>
      </c>
      <c r="B9" s="66" t="s">
        <v>15</v>
      </c>
      <c r="C9" s="67"/>
      <c r="D9" s="67"/>
      <c r="E9" s="67"/>
      <c r="F9" s="67"/>
      <c r="G9" s="68"/>
      <c r="H9" s="12"/>
      <c r="I9" s="13"/>
      <c r="J9" s="12"/>
      <c r="K9" s="13"/>
      <c r="L9" s="12"/>
      <c r="M9" s="14"/>
    </row>
    <row r="10" spans="1:13" ht="16" x14ac:dyDescent="0.2">
      <c r="A10" s="11" t="s">
        <v>16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4"/>
    </row>
    <row r="11" spans="1:13" ht="16" x14ac:dyDescent="0.2">
      <c r="A11" s="11" t="s">
        <v>17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4"/>
    </row>
    <row r="12" spans="1:13" ht="16" x14ac:dyDescent="0.2">
      <c r="A12" s="11" t="s">
        <v>18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4"/>
    </row>
    <row r="13" spans="1:13" ht="16" x14ac:dyDescent="0.2">
      <c r="A13" s="11" t="s">
        <v>19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4"/>
    </row>
    <row r="14" spans="1:13" ht="16" x14ac:dyDescent="0.2">
      <c r="A14" s="11" t="s">
        <v>20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4"/>
    </row>
    <row r="15" spans="1:13" ht="16" x14ac:dyDescent="0.2">
      <c r="A15" s="11" t="s">
        <v>21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4"/>
    </row>
    <row r="16" spans="1:13" ht="16" x14ac:dyDescent="0.2">
      <c r="A16" s="11" t="s">
        <v>22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4"/>
    </row>
    <row r="17" spans="1:13" ht="17" thickBot="1" x14ac:dyDescent="0.25">
      <c r="A17" s="17" t="s">
        <v>23</v>
      </c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20"/>
    </row>
    <row r="18" spans="1:13" ht="16" x14ac:dyDescent="0.2">
      <c r="A18" s="21"/>
    </row>
    <row r="19" spans="1:13" ht="16" x14ac:dyDescent="0.2">
      <c r="A19" s="22" t="s">
        <v>24</v>
      </c>
      <c r="B19" s="23" t="s">
        <v>25</v>
      </c>
      <c r="F19" s="22" t="s">
        <v>26</v>
      </c>
      <c r="G19" s="23" t="s">
        <v>27</v>
      </c>
      <c r="K19" s="22" t="s">
        <v>16</v>
      </c>
      <c r="L19" s="23" t="s">
        <v>28</v>
      </c>
    </row>
    <row r="20" spans="1:13" ht="16" x14ac:dyDescent="0.2">
      <c r="A20" s="21"/>
      <c r="B20" s="23" t="s">
        <v>27</v>
      </c>
      <c r="F20" s="21"/>
      <c r="G20" s="23" t="s">
        <v>29</v>
      </c>
      <c r="L20" s="23" t="s">
        <v>30</v>
      </c>
    </row>
    <row r="21" spans="1:13" ht="16" x14ac:dyDescent="0.2">
      <c r="A21" s="21"/>
      <c r="B21" s="23" t="s">
        <v>29</v>
      </c>
      <c r="F21" s="21"/>
      <c r="G21" s="23" t="s">
        <v>31</v>
      </c>
      <c r="L21" s="23" t="s">
        <v>32</v>
      </c>
    </row>
    <row r="22" spans="1:13" x14ac:dyDescent="0.2">
      <c r="B22" s="23" t="s">
        <v>31</v>
      </c>
      <c r="G22" s="23" t="s">
        <v>33</v>
      </c>
      <c r="L22" s="23" t="s">
        <v>34</v>
      </c>
    </row>
    <row r="23" spans="1:13" x14ac:dyDescent="0.2">
      <c r="G23" s="23" t="s">
        <v>35</v>
      </c>
    </row>
    <row r="25" spans="1:13" x14ac:dyDescent="0.2">
      <c r="I25" s="24" t="s">
        <v>36</v>
      </c>
    </row>
  </sheetData>
  <mergeCells count="14">
    <mergeCell ref="B8:E8"/>
    <mergeCell ref="B9:G9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заказ</vt:lpstr>
      <vt:lpstr>бланк учета готовой продукц (2</vt:lpstr>
      <vt:lpstr>Лист1</vt:lpstr>
      <vt:lpstr>заказ!Область_печати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Microsoft Office User</cp:lastModifiedBy>
  <cp:lastPrinted>2020-02-27T11:26:49Z</cp:lastPrinted>
  <dcterms:created xsi:type="dcterms:W3CDTF">2020-01-25T10:43:44Z</dcterms:created>
  <dcterms:modified xsi:type="dcterms:W3CDTF">2023-08-18T23:43:48Z</dcterms:modified>
</cp:coreProperties>
</file>